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filterPrivacy="1" defaultThemeVersion="124226"/>
  <xr:revisionPtr revIDLastSave="0" documentId="13_ncr:1_{ABC6A4F4-5DF5-4373-BAE8-0B4A504585D0}" xr6:coauthVersionLast="47" xr6:coauthVersionMax="47" xr10:uidLastSave="{00000000-0000-0000-0000-000000000000}"/>
  <bookViews>
    <workbookView xWindow="-24090" yWindow="2220" windowWidth="22905" windowHeight="13890" xr2:uid="{00000000-000D-0000-FFFF-FFFF00000000}"/>
  </bookViews>
  <sheets>
    <sheet name="Preisblatt Los 2" sheetId="5" r:id="rId1"/>
  </sheets>
  <definedNames>
    <definedName name="_xlnm.Print_Area" localSheetId="0">'Preisblatt Los 2'!$A$1:$H$15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10" i="5" l="1"/>
  <c r="H12" i="5" s="1"/>
  <c r="H13" i="5" s="1"/>
  <c r="H14" i="5" l="1"/>
</calcChain>
</file>

<file path=xl/sharedStrings.xml><?xml version="1.0" encoding="utf-8"?>
<sst xmlns="http://schemas.openxmlformats.org/spreadsheetml/2006/main" count="15" uniqueCount="15">
  <si>
    <t>Name des Bieters:</t>
  </si>
  <si>
    <t>Mehrwertsteuer (19,0 %)</t>
  </si>
  <si>
    <t>Position</t>
  </si>
  <si>
    <t>Gesamtpreis netto in €</t>
  </si>
  <si>
    <t>Gesamtpreis brutto in €</t>
  </si>
  <si>
    <t>Einheit</t>
  </si>
  <si>
    <t>Anzahl</t>
  </si>
  <si>
    <t>Einzelpreis in € (netto)
(monatlich)</t>
  </si>
  <si>
    <t>Gesamtpreis in € (netto)
(für 18 Monate)</t>
  </si>
  <si>
    <r>
      <rPr>
        <u/>
        <sz val="11"/>
        <rFont val="Arial"/>
        <family val="2"/>
      </rPr>
      <t>der Ausschreibung</t>
    </r>
    <r>
      <rPr>
        <sz val="11"/>
        <rFont val="Arial"/>
        <family val="2"/>
      </rPr>
      <t>:</t>
    </r>
    <r>
      <rPr>
        <b/>
        <sz val="11"/>
        <rFont val="Arial"/>
        <family val="2"/>
      </rPr>
      <t xml:space="preserve">  </t>
    </r>
    <r>
      <rPr>
        <sz val="11"/>
        <rFont val="Arial"/>
        <family val="2"/>
      </rPr>
      <t>Boten- und Kurierdienste für die Stadtverwaltung Ludwigshafen</t>
    </r>
  </si>
  <si>
    <t>Preisblatt Los 2</t>
  </si>
  <si>
    <t>Schätzmenge= Wertungsmenge Transportvolumen Behälter täglich</t>
  </si>
  <si>
    <t xml:space="preserve">Maximalmenge= Höchstmenge Transportvolumen Behälter täglich </t>
  </si>
  <si>
    <r>
      <rPr>
        <u/>
        <sz val="11"/>
        <rFont val="Arial"/>
        <family val="2"/>
      </rPr>
      <t>Vergabenummer</t>
    </r>
    <r>
      <rPr>
        <sz val="11"/>
        <rFont val="Arial"/>
        <family val="2"/>
      </rPr>
      <t>:</t>
    </r>
    <r>
      <rPr>
        <b/>
        <sz val="11"/>
        <rFont val="Arial"/>
        <family val="2"/>
      </rPr>
      <t xml:space="preserve">      </t>
    </r>
    <r>
      <rPr>
        <sz val="11"/>
        <rFont val="Arial"/>
        <family val="2"/>
      </rPr>
      <t>2026 / 190</t>
    </r>
  </si>
  <si>
    <r>
      <t>Die tägliche Abholung, den Transport, die Zustellung von Postsendungen von der zentralen Poststell</t>
    </r>
    <r>
      <rPr>
        <sz val="11"/>
        <rFont val="Arial"/>
        <family val="2"/>
      </rPr>
      <t>e der Stadtverwaltung Ludwigshafen</t>
    </r>
    <r>
      <rPr>
        <sz val="11"/>
        <color rgb="FF000000"/>
        <rFont val="Arial"/>
        <family val="2"/>
      </rPr>
      <t xml:space="preserve"> zu den städtischen Organisationseinheiten gemäß der Vergabe- und Vertragsunterlagen beigefügten</t>
    </r>
    <r>
      <rPr>
        <sz val="11"/>
        <color rgb="FFFF0000"/>
        <rFont val="Arial"/>
        <family val="2"/>
      </rPr>
      <t xml:space="preserve"> </t>
    </r>
    <r>
      <rPr>
        <sz val="11"/>
        <rFont val="Arial"/>
        <family val="2"/>
      </rPr>
      <t xml:space="preserve">Anlieferadressen </t>
    </r>
    <r>
      <rPr>
        <sz val="11"/>
        <color rgb="FF000000"/>
        <rFont val="Arial"/>
        <family val="2"/>
      </rPr>
      <t>und die Mitnahme von Postsendungen von den städtischen Organisationseinheiten. 
Los 2 beinhaltet montags 47 Anfahrtsstellen (AS), dienstags 51 AS, mittwochs 44 AS, donnerstags 50 AS und freitags 24 AS (siehe Datei: “11_Anliefer-adressen Los 2_2026 190“).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</si>
</sst>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#,##0.00\ _€"/>
    <numFmt numFmtId="165" formatCode="#,##0_ ;\-#,##0\ 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0"/>
      <color theme="1"/>
      <name val="Arial"/>
      <family val="2"/>
    </font>
    <font>
      <b/>
      <sz val="11"/>
      <name val="Arial"/>
      <family val="2"/>
    </font>
    <font>
      <b/>
      <u/>
      <sz val="14"/>
      <color theme="1"/>
      <name val="Arial"/>
      <family val="2"/>
    </font>
    <font>
      <u/>
      <sz val="11"/>
      <name val="Arial"/>
      <family val="2"/>
    </font>
    <font>
      <b/>
      <u/>
      <sz val="18"/>
      <color theme="1"/>
      <name val="Arial"/>
      <family val="2"/>
    </font>
    <font>
      <u/>
      <sz val="11"/>
      <color theme="1"/>
      <name val="Arial"/>
      <family val="2"/>
    </font>
    <font>
      <sz val="11"/>
      <name val="Arial"/>
      <family val="2"/>
    </font>
    <font>
      <sz val="12"/>
      <color theme="1"/>
      <name val="Arial"/>
      <family val="2"/>
    </font>
    <font>
      <b/>
      <sz val="11"/>
      <color theme="1"/>
      <name val="Arial"/>
      <family val="2"/>
    </font>
    <font>
      <b/>
      <sz val="12"/>
      <color theme="1"/>
      <name val="Arial"/>
      <family val="2"/>
    </font>
    <font>
      <sz val="11"/>
      <color rgb="FF000000"/>
      <name val="Arial"/>
      <family val="2"/>
    </font>
    <font>
      <sz val="11"/>
      <color theme="1"/>
      <name val="Calibri"/>
      <family val="2"/>
      <scheme val="minor"/>
    </font>
    <font>
      <sz val="11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3" fillId="0" borderId="0" applyFont="0" applyFill="0" applyBorder="0" applyAlignment="0" applyProtection="0"/>
  </cellStyleXfs>
  <cellXfs count="45">
    <xf numFmtId="0" fontId="0" fillId="0" borderId="0" xfId="0"/>
    <xf numFmtId="0" fontId="0" fillId="3" borderId="0" xfId="0" applyFill="1" applyProtection="1"/>
    <xf numFmtId="0" fontId="4" fillId="3" borderId="0" xfId="0" applyFont="1" applyFill="1" applyAlignment="1" applyProtection="1">
      <alignment horizontal="center" vertical="top"/>
    </xf>
    <xf numFmtId="0" fontId="0" fillId="3" borderId="0" xfId="0" applyFill="1" applyBorder="1" applyProtection="1"/>
    <xf numFmtId="0" fontId="0" fillId="3" borderId="0" xfId="0" applyFill="1" applyAlignment="1" applyProtection="1">
      <alignment vertical="top"/>
    </xf>
    <xf numFmtId="0" fontId="0" fillId="3" borderId="2" xfId="0" applyFill="1" applyBorder="1" applyProtection="1"/>
    <xf numFmtId="0" fontId="1" fillId="3" borderId="0" xfId="0" applyFont="1" applyFill="1" applyProtection="1"/>
    <xf numFmtId="0" fontId="10" fillId="3" borderId="0" xfId="0" applyFont="1" applyFill="1" applyAlignment="1" applyProtection="1">
      <alignment vertical="top"/>
    </xf>
    <xf numFmtId="0" fontId="10" fillId="3" borderId="0" xfId="0" applyFont="1" applyFill="1" applyAlignment="1" applyProtection="1">
      <alignment horizontal="center" vertical="top"/>
    </xf>
    <xf numFmtId="0" fontId="1" fillId="3" borderId="0" xfId="0" applyFont="1" applyFill="1" applyAlignment="1" applyProtection="1"/>
    <xf numFmtId="0" fontId="1" fillId="3" borderId="5" xfId="0" applyFont="1" applyFill="1" applyBorder="1" applyAlignment="1" applyProtection="1">
      <alignment vertical="center" wrapText="1"/>
    </xf>
    <xf numFmtId="0" fontId="10" fillId="3" borderId="6" xfId="0" applyFont="1" applyFill="1" applyBorder="1" applyAlignment="1" applyProtection="1">
      <alignment horizontal="center" vertical="center" wrapText="1"/>
    </xf>
    <xf numFmtId="0" fontId="11" fillId="3" borderId="0" xfId="0" applyFont="1" applyFill="1" applyBorder="1" applyAlignment="1" applyProtection="1">
      <alignment horizontal="center" vertical="center"/>
    </xf>
    <xf numFmtId="4" fontId="9" fillId="0" borderId="0" xfId="0" applyNumberFormat="1" applyFont="1" applyFill="1" applyBorder="1" applyAlignment="1" applyProtection="1">
      <alignment horizontal="center" vertical="center"/>
    </xf>
    <xf numFmtId="0" fontId="11" fillId="3" borderId="0" xfId="0" applyFont="1" applyFill="1" applyBorder="1" applyAlignment="1" applyProtection="1">
      <alignment horizontal="center" vertical="center" wrapText="1"/>
    </xf>
    <xf numFmtId="0" fontId="11" fillId="3" borderId="2" xfId="0" applyFont="1" applyFill="1" applyBorder="1" applyAlignment="1" applyProtection="1">
      <alignment horizontal="center" vertical="center" wrapText="1"/>
    </xf>
    <xf numFmtId="0" fontId="3" fillId="3" borderId="0" xfId="0" applyFont="1" applyFill="1" applyAlignment="1" applyProtection="1">
      <alignment horizontal="center" vertical="center" wrapText="1"/>
    </xf>
    <xf numFmtId="0" fontId="0" fillId="3" borderId="0" xfId="0" applyFill="1" applyAlignment="1" applyProtection="1">
      <alignment horizontal="center" vertical="center"/>
    </xf>
    <xf numFmtId="0" fontId="1" fillId="3" borderId="0" xfId="0" applyFont="1" applyFill="1" applyAlignment="1" applyProtection="1">
      <alignment horizontal="center" vertical="center"/>
    </xf>
    <xf numFmtId="0" fontId="0" fillId="3" borderId="2" xfId="0" applyFill="1" applyBorder="1" applyAlignment="1" applyProtection="1">
      <alignment horizontal="center" vertical="center"/>
    </xf>
    <xf numFmtId="0" fontId="0" fillId="3" borderId="0" xfId="0" applyFill="1" applyBorder="1" applyAlignment="1" applyProtection="1">
      <alignment horizontal="center" vertical="center"/>
    </xf>
    <xf numFmtId="0" fontId="2" fillId="3" borderId="0" xfId="0" applyFont="1" applyFill="1" applyBorder="1" applyAlignment="1" applyProtection="1">
      <alignment vertical="center" wrapText="1"/>
    </xf>
    <xf numFmtId="0" fontId="3" fillId="3" borderId="0" xfId="0" applyFont="1" applyFill="1" applyAlignment="1" applyProtection="1">
      <alignment horizontal="left" vertical="center" wrapText="1"/>
    </xf>
    <xf numFmtId="0" fontId="1" fillId="3" borderId="0" xfId="0" applyFont="1" applyFill="1" applyBorder="1" applyProtection="1"/>
    <xf numFmtId="4" fontId="11" fillId="0" borderId="0" xfId="0" applyNumberFormat="1" applyFont="1" applyFill="1" applyBorder="1" applyAlignment="1" applyProtection="1">
      <alignment horizontal="center" vertical="center"/>
    </xf>
    <xf numFmtId="4" fontId="11" fillId="0" borderId="2" xfId="0" applyNumberFormat="1" applyFont="1" applyFill="1" applyBorder="1" applyAlignment="1" applyProtection="1">
      <alignment horizontal="center" vertical="center"/>
    </xf>
    <xf numFmtId="0" fontId="1" fillId="3" borderId="1" xfId="0" applyFont="1" applyFill="1" applyBorder="1" applyAlignment="1" applyProtection="1">
      <alignment vertical="center"/>
    </xf>
    <xf numFmtId="0" fontId="1" fillId="3" borderId="0" xfId="0" applyFont="1" applyFill="1" applyAlignment="1" applyProtection="1">
      <alignment vertical="center"/>
    </xf>
    <xf numFmtId="0" fontId="12" fillId="0" borderId="7" xfId="0" applyFont="1" applyBorder="1" applyAlignment="1">
      <alignment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10" fillId="3" borderId="3" xfId="0" applyFont="1" applyFill="1" applyBorder="1" applyAlignment="1">
      <alignment horizontal="center" vertical="center" wrapText="1"/>
    </xf>
    <xf numFmtId="0" fontId="10" fillId="3" borderId="6" xfId="0" applyFont="1" applyFill="1" applyBorder="1" applyAlignment="1">
      <alignment horizontal="center" vertical="center" wrapText="1"/>
    </xf>
    <xf numFmtId="165" fontId="1" fillId="0" borderId="8" xfId="1" applyNumberFormat="1" applyFont="1" applyBorder="1" applyAlignment="1" applyProtection="1">
      <alignment horizontal="center" vertical="center"/>
    </xf>
    <xf numFmtId="0" fontId="1" fillId="0" borderId="9" xfId="0" applyFont="1" applyBorder="1" applyAlignment="1">
      <alignment horizontal="center" vertical="center"/>
    </xf>
    <xf numFmtId="164" fontId="1" fillId="2" borderId="10" xfId="0" applyNumberFormat="1" applyFont="1" applyFill="1" applyBorder="1" applyAlignment="1" applyProtection="1">
      <alignment horizontal="center" vertical="center"/>
      <protection locked="0"/>
    </xf>
    <xf numFmtId="164" fontId="1" fillId="3" borderId="11" xfId="0" applyNumberFormat="1" applyFont="1" applyFill="1" applyBorder="1" applyAlignment="1">
      <alignment horizontal="center" vertical="center"/>
    </xf>
    <xf numFmtId="0" fontId="6" fillId="3" borderId="0" xfId="0" applyFont="1" applyFill="1" applyAlignment="1" applyProtection="1">
      <alignment horizontal="center" vertical="top"/>
    </xf>
    <xf numFmtId="0" fontId="2" fillId="3" borderId="0" xfId="0" applyFont="1" applyFill="1" applyBorder="1" applyAlignment="1" applyProtection="1">
      <alignment vertical="center" wrapText="1"/>
    </xf>
    <xf numFmtId="0" fontId="3" fillId="3" borderId="0" xfId="0" applyFont="1" applyFill="1" applyAlignment="1" applyProtection="1">
      <alignment horizontal="left" vertical="center" wrapText="1"/>
    </xf>
    <xf numFmtId="0" fontId="7" fillId="0" borderId="0" xfId="0" applyFont="1" applyBorder="1" applyAlignment="1" applyProtection="1">
      <alignment horizontal="left" vertical="center"/>
    </xf>
    <xf numFmtId="0" fontId="7" fillId="0" borderId="1" xfId="0" applyFont="1" applyBorder="1" applyAlignment="1" applyProtection="1">
      <alignment horizontal="left" vertical="center"/>
    </xf>
    <xf numFmtId="0" fontId="10" fillId="2" borderId="3" xfId="0" applyFont="1" applyFill="1" applyBorder="1" applyAlignment="1" applyProtection="1">
      <alignment horizontal="center" vertical="center"/>
      <protection locked="0"/>
    </xf>
    <xf numFmtId="0" fontId="10" fillId="2" borderId="4" xfId="0" applyFont="1" applyFill="1" applyBorder="1" applyAlignment="1" applyProtection="1">
      <alignment horizontal="center" vertical="center"/>
      <protection locked="0"/>
    </xf>
    <xf numFmtId="0" fontId="10" fillId="2" borderId="5" xfId="0" applyFont="1" applyFill="1" applyBorder="1" applyAlignment="1" applyProtection="1">
      <alignment horizontal="center" vertical="center"/>
      <protection locked="0"/>
    </xf>
  </cellXfs>
  <cellStyles count="2">
    <cellStyle name="Komma" xfId="1" builtinId="3"/>
    <cellStyle name="Standard" xfId="0" builtinId="0"/>
  </cellStyles>
  <dxfs count="0"/>
  <tableStyles count="0" defaultTableStyle="TableStyleMedium2" defaultPivotStyle="PivotStyleMedium9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1562240</xdr:colOff>
      <xdr:row>0</xdr:row>
      <xdr:rowOff>99060</xdr:rowOff>
    </xdr:from>
    <xdr:to>
      <xdr:col>8</xdr:col>
      <xdr:colOff>11711</xdr:colOff>
      <xdr:row>3</xdr:row>
      <xdr:rowOff>132987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047360" y="99060"/>
          <a:ext cx="1832751" cy="74258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H15"/>
  <sheetViews>
    <sheetView showGridLines="0" tabSelected="1" zoomScaleNormal="100" zoomScaleSheetLayoutView="85" zoomScalePageLayoutView="80" workbookViewId="0">
      <selection activeCell="G10" sqref="G10"/>
    </sheetView>
  </sheetViews>
  <sheetFormatPr baseColWidth="10" defaultColWidth="11.5546875" defaultRowHeight="14.4" x14ac:dyDescent="0.3"/>
  <cols>
    <col min="1" max="1" width="1.88671875" style="1" customWidth="1"/>
    <col min="2" max="2" width="9.109375" style="4" customWidth="1"/>
    <col min="3" max="3" width="71.44140625" style="1" customWidth="1"/>
    <col min="4" max="4" width="28.88671875" style="1" customWidth="1"/>
    <col min="5" max="5" width="31.33203125" style="1" customWidth="1"/>
    <col min="6" max="6" width="8.5546875" style="1" customWidth="1"/>
    <col min="7" max="7" width="23.88671875" style="17" customWidth="1"/>
    <col min="8" max="8" width="26" style="17" customWidth="1"/>
    <col min="9" max="16384" width="11.5546875" style="1"/>
  </cols>
  <sheetData>
    <row r="2" spans="1:8" ht="23.4" customHeight="1" x14ac:dyDescent="0.3">
      <c r="B2" s="37" t="s">
        <v>10</v>
      </c>
      <c r="C2" s="37"/>
      <c r="D2" s="37"/>
      <c r="E2" s="37"/>
      <c r="F2" s="37"/>
      <c r="G2" s="37"/>
      <c r="H2" s="37"/>
    </row>
    <row r="3" spans="1:8" ht="17.399999999999999" x14ac:dyDescent="0.3">
      <c r="B3" s="2"/>
      <c r="C3" s="2"/>
      <c r="D3" s="2"/>
      <c r="E3" s="2"/>
      <c r="F3" s="2"/>
    </row>
    <row r="4" spans="1:8" s="6" customFormat="1" ht="16.95" customHeight="1" x14ac:dyDescent="0.25">
      <c r="B4" s="39" t="s">
        <v>9</v>
      </c>
      <c r="C4" s="39"/>
      <c r="D4" s="39"/>
      <c r="E4" s="39"/>
      <c r="F4" s="39"/>
      <c r="G4" s="39"/>
      <c r="H4" s="18"/>
    </row>
    <row r="5" spans="1:8" s="6" customFormat="1" ht="24" customHeight="1" x14ac:dyDescent="0.25">
      <c r="B5" s="39" t="s">
        <v>13</v>
      </c>
      <c r="C5" s="39"/>
      <c r="D5" s="22"/>
      <c r="E5" s="22"/>
      <c r="F5" s="22"/>
      <c r="G5" s="16"/>
      <c r="H5" s="18"/>
    </row>
    <row r="6" spans="1:8" s="6" customFormat="1" ht="10.95" customHeight="1" thickBot="1" x14ac:dyDescent="0.3">
      <c r="B6" s="7"/>
      <c r="C6" s="8"/>
      <c r="G6" s="18"/>
      <c r="H6" s="18"/>
    </row>
    <row r="7" spans="1:8" s="6" customFormat="1" ht="22.95" customHeight="1" thickBot="1" x14ac:dyDescent="0.3">
      <c r="B7" s="40" t="s">
        <v>0</v>
      </c>
      <c r="C7" s="41"/>
      <c r="D7" s="42"/>
      <c r="E7" s="43"/>
      <c r="F7" s="43"/>
      <c r="G7" s="43"/>
      <c r="H7" s="44"/>
    </row>
    <row r="8" spans="1:8" s="9" customFormat="1" ht="15" customHeight="1" thickBot="1" x14ac:dyDescent="0.3">
      <c r="G8" s="18"/>
      <c r="H8" s="18"/>
    </row>
    <row r="9" spans="1:8" s="6" customFormat="1" ht="52.5" customHeight="1" thickBot="1" x14ac:dyDescent="0.3">
      <c r="B9" s="11" t="s">
        <v>2</v>
      </c>
      <c r="C9" s="10"/>
      <c r="D9" s="29" t="s">
        <v>11</v>
      </c>
      <c r="E9" s="30" t="s">
        <v>12</v>
      </c>
      <c r="F9" s="31" t="s">
        <v>5</v>
      </c>
      <c r="G9" s="31" t="s">
        <v>7</v>
      </c>
      <c r="H9" s="32" t="s">
        <v>8</v>
      </c>
    </row>
    <row r="10" spans="1:8" s="27" customFormat="1" ht="117.75" customHeight="1" thickBot="1" x14ac:dyDescent="0.35">
      <c r="A10" s="26"/>
      <c r="B10" s="11">
        <v>1</v>
      </c>
      <c r="C10" s="28" t="s">
        <v>14</v>
      </c>
      <c r="D10" s="33">
        <v>10</v>
      </c>
      <c r="E10" s="33">
        <v>12</v>
      </c>
      <c r="F10" s="34" t="s">
        <v>6</v>
      </c>
      <c r="G10" s="35"/>
      <c r="H10" s="36">
        <f>G10*18</f>
        <v>0</v>
      </c>
    </row>
    <row r="11" spans="1:8" ht="16.95" customHeight="1" x14ac:dyDescent="0.3">
      <c r="A11" s="3"/>
      <c r="B11" s="21"/>
      <c r="C11" s="3"/>
      <c r="D11" s="23"/>
      <c r="E11" s="23"/>
      <c r="F11" s="23"/>
      <c r="G11" s="20"/>
    </row>
    <row r="12" spans="1:8" ht="24" customHeight="1" x14ac:dyDescent="0.3">
      <c r="B12" s="38"/>
      <c r="C12" s="12" t="s">
        <v>3</v>
      </c>
      <c r="D12" s="3"/>
      <c r="E12" s="3"/>
      <c r="F12" s="3"/>
      <c r="G12" s="20"/>
      <c r="H12" s="24">
        <f>H10</f>
        <v>0</v>
      </c>
    </row>
    <row r="13" spans="1:8" ht="24" customHeight="1" thickBot="1" x14ac:dyDescent="0.35">
      <c r="B13" s="38"/>
      <c r="C13" s="14" t="s">
        <v>1</v>
      </c>
      <c r="D13" s="3"/>
      <c r="E13" s="3"/>
      <c r="F13" s="3"/>
      <c r="H13" s="24">
        <f>H12*0.19</f>
        <v>0</v>
      </c>
    </row>
    <row r="14" spans="1:8" ht="24" customHeight="1" x14ac:dyDescent="0.3">
      <c r="B14" s="21"/>
      <c r="C14" s="15" t="s">
        <v>4</v>
      </c>
      <c r="D14" s="5"/>
      <c r="E14" s="5"/>
      <c r="F14" s="5"/>
      <c r="G14" s="19"/>
      <c r="H14" s="25">
        <f>H13+H12</f>
        <v>0</v>
      </c>
    </row>
    <row r="15" spans="1:8" ht="15.6" x14ac:dyDescent="0.3">
      <c r="C15" s="14"/>
      <c r="D15" s="3"/>
      <c r="E15" s="3"/>
      <c r="F15" s="3"/>
      <c r="H15" s="13"/>
    </row>
  </sheetData>
  <sheetProtection algorithmName="SHA-512" hashValue="Mp0iej+MNmDkeFD3NKxTfVlRsFdiQf5YPPEG6tpuLJSTQ7OeSMOL88xK8ZBOsTSEkjBGxd+loSkcQX98cClbag==" saltValue="0xrQZj+o3M3pX5jfvwzK8Q==" spinCount="100000" sheet="1" selectLockedCells="1"/>
  <mergeCells count="6">
    <mergeCell ref="B2:H2"/>
    <mergeCell ref="B12:B13"/>
    <mergeCell ref="B4:G4"/>
    <mergeCell ref="B5:C5"/>
    <mergeCell ref="B7:C7"/>
    <mergeCell ref="D7:H7"/>
  </mergeCells>
  <pageMargins left="0.31496062992125984" right="0.31496062992125984" top="0.78740157480314965" bottom="0.78740157480314965" header="0.31496062992125984" footer="0.31496062992125984"/>
  <pageSetup paperSize="9" scale="6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Preisblatt Los 2</vt:lpstr>
      <vt:lpstr>'Preisblatt Los 2'!Druckbereich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2026-05-15T13:33:55Z</dcterms:modified>
</cp:coreProperties>
</file>